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H20" i="1"/>
  <c r="H21" i="1" s="1"/>
  <c r="G20" i="1"/>
  <c r="G21" i="1" s="1"/>
  <c r="F20" i="1"/>
  <c r="E20" i="1"/>
  <c r="D20" i="1"/>
  <c r="D21" i="1" s="1"/>
  <c r="B13" i="1"/>
  <c r="H12" i="1"/>
  <c r="G12" i="1"/>
  <c r="F12" i="1"/>
  <c r="E12" i="1"/>
  <c r="E21" i="1" s="1"/>
  <c r="D12" i="1"/>
  <c r="C12" i="1"/>
  <c r="B4" i="1"/>
</calcChain>
</file>

<file path=xl/sharedStrings.xml><?xml version="1.0" encoding="utf-8"?>
<sst xmlns="http://schemas.openxmlformats.org/spreadsheetml/2006/main" count="33" uniqueCount="30">
  <si>
    <t>Прием пищи, наименование блюда</t>
  </si>
  <si>
    <t>масса порций</t>
  </si>
  <si>
    <t>Пищевые вещества</t>
  </si>
  <si>
    <t>Энергетическая ценность, ккал</t>
  </si>
  <si>
    <t>С</t>
  </si>
  <si>
    <t>белки,г</t>
  </si>
  <si>
    <t>Жиры,г</t>
  </si>
  <si>
    <t>Углеводы, г</t>
  </si>
  <si>
    <t>КОТЛЕТЫ РЫБНЫЕ</t>
  </si>
  <si>
    <t>КАША ГРЕЧНЕВАЯ РАССЫПЧАТАЯ</t>
  </si>
  <si>
    <t>витаминизиров.напиток</t>
  </si>
  <si>
    <t>ХЛЕБ ПШЕНИЧНЫЙ</t>
  </si>
  <si>
    <t>ХЛЕБ РЖАНОЙ</t>
  </si>
  <si>
    <t>2А</t>
  </si>
  <si>
    <t>(ФРУКТ)ЯБЛОКИ</t>
  </si>
  <si>
    <t>Итого за прием:</t>
  </si>
  <si>
    <t>364.1</t>
  </si>
  <si>
    <t>СОК ЯБЛОЧНЫЙ</t>
  </si>
  <si>
    <t>1А</t>
  </si>
  <si>
    <t>ОГУРЕЦ СВЕЖИЙ ПОРЦИОННО</t>
  </si>
  <si>
    <t>КАША КУКУРУЗНАЯ</t>
  </si>
  <si>
    <t>200/5</t>
  </si>
  <si>
    <t>КАКАО С МОЛОКОМ</t>
  </si>
  <si>
    <t>450/5</t>
  </si>
  <si>
    <t>Итого за день:</t>
  </si>
  <si>
    <t>Школа</t>
  </si>
  <si>
    <t>МБОУ СОШ №1 с.Аскарово</t>
  </si>
  <si>
    <t>Отд./корп</t>
  </si>
  <si>
    <t>среда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</si>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</sst>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2" fillId="0" borderId="1" xfId="0" applyFont="1" applyBorder="1"/>
    <xf numFmtId="0" fontId="2" fillId="0" borderId="1" xfId="0" applyFont="1" applyBorder="1" applyAlignment="1"/>
    <xf numFmtId="0" fontId="2" fillId="0" borderId="6" xfId="0" applyFont="1" applyBorder="1" applyAlignment="1">
      <alignment horizontal="center" vertical="center"/>
    </xf>
    <xf numFmtId="0" fontId="1" fillId="0" borderId="2" xfId="0" applyFont="1" applyBorder="1"/>
    <xf numFmtId="0" fontId="1" fillId="0" borderId="1" xfId="0" applyFont="1" applyBorder="1"/>
    <xf numFmtId="0" fontId="1" fillId="0" borderId="2" xfId="0" applyFont="1" applyBorder="1" applyAlignment="1">
      <alignment wrapText="1"/>
    </xf>
    <xf numFmtId="0" fontId="1" fillId="0" borderId="1" xfId="0" applyFont="1" applyBorder="1" applyAlignment="1">
      <alignment horizontal="right"/>
    </xf>
    <xf numFmtId="0" fontId="2" fillId="0" borderId="1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workbookViewId="0">
      <selection activeCell="I8" sqref="I8"/>
    </sheetView>
  </sheetViews>
  <sheetFormatPr defaultRowHeight="15" x14ac:dyDescent="0.25"/>
  <cols>
    <col min="1" max="1" width="18.7109375" customWidth="1"/>
    <col min="2" max="2" width="21.7109375" customWidth="1"/>
    <col min="9" max="9" width="13.5703125" customWidth="1"/>
  </cols>
  <sheetData>
    <row r="1" spans="1:9" x14ac:dyDescent="0.25">
      <c r="A1" t="s">
        <v>25</v>
      </c>
      <c r="B1" t="s">
        <v>26</v>
      </c>
      <c r="E1" t="s">
        <v>27</v>
      </c>
      <c r="I1" t="s">
        <v>28</v>
      </c>
    </row>
    <row r="3" spans="1:9" ht="21" x14ac:dyDescent="0.35">
      <c r="A3" s="1"/>
      <c r="B3" s="2" t="s">
        <v>0</v>
      </c>
      <c r="C3" s="3" t="s">
        <v>1</v>
      </c>
      <c r="D3" s="4" t="s">
        <v>2</v>
      </c>
      <c r="E3" s="5"/>
      <c r="F3" s="6"/>
      <c r="G3" s="3" t="s">
        <v>3</v>
      </c>
      <c r="H3" s="7" t="s">
        <v>4</v>
      </c>
      <c r="I3" s="7" t="s">
        <v>29</v>
      </c>
    </row>
    <row r="4" spans="1:9" ht="21" x14ac:dyDescent="0.35">
      <c r="A4" s="1"/>
      <c r="B4" s="8" t="str">
        <f>$B$21</f>
        <v>Итого за день:</v>
      </c>
      <c r="C4" s="9"/>
      <c r="D4" s="10" t="s">
        <v>5</v>
      </c>
      <c r="E4" s="10" t="s">
        <v>6</v>
      </c>
      <c r="F4" s="11" t="s">
        <v>7</v>
      </c>
      <c r="G4" s="9"/>
      <c r="H4" s="12"/>
      <c r="I4" s="12"/>
    </row>
    <row r="5" spans="1:9" ht="21" x14ac:dyDescent="0.35">
      <c r="A5" s="1"/>
      <c r="B5" s="13"/>
      <c r="C5" s="14"/>
      <c r="D5" s="14"/>
      <c r="E5" s="14"/>
      <c r="F5" s="14"/>
      <c r="G5" s="14"/>
      <c r="H5" s="14"/>
      <c r="I5" s="14"/>
    </row>
    <row r="6" spans="1:9" ht="21" x14ac:dyDescent="0.35">
      <c r="A6" s="1">
        <v>239</v>
      </c>
      <c r="B6" s="13" t="s">
        <v>8</v>
      </c>
      <c r="C6" s="14">
        <v>60</v>
      </c>
      <c r="D6" s="14">
        <v>9</v>
      </c>
      <c r="E6" s="14">
        <v>156</v>
      </c>
      <c r="F6" s="14">
        <v>9.1199999999999992</v>
      </c>
      <c r="G6" s="14">
        <v>9.48</v>
      </c>
      <c r="H6" s="14">
        <v>0.05</v>
      </c>
      <c r="I6" s="14">
        <v>23.4</v>
      </c>
    </row>
    <row r="7" spans="1:9" ht="21" x14ac:dyDescent="0.35">
      <c r="A7" s="1">
        <v>181</v>
      </c>
      <c r="B7" s="13" t="s">
        <v>9</v>
      </c>
      <c r="C7" s="14">
        <v>200</v>
      </c>
      <c r="D7" s="14">
        <v>335.7</v>
      </c>
      <c r="E7" s="14">
        <v>9.24</v>
      </c>
      <c r="F7" s="14">
        <v>11.4</v>
      </c>
      <c r="G7" s="14">
        <v>51.74</v>
      </c>
      <c r="H7" s="14">
        <v>0</v>
      </c>
      <c r="I7" s="14">
        <v>9.7200000000000006</v>
      </c>
    </row>
    <row r="8" spans="1:9" ht="105" x14ac:dyDescent="0.35">
      <c r="A8" s="1">
        <v>378</v>
      </c>
      <c r="B8" s="15" t="s">
        <v>10</v>
      </c>
      <c r="C8" s="14">
        <v>200</v>
      </c>
      <c r="D8" s="14">
        <v>0</v>
      </c>
      <c r="E8" s="14">
        <v>0</v>
      </c>
      <c r="F8" s="14">
        <v>28.21</v>
      </c>
      <c r="G8" s="14">
        <v>112.83</v>
      </c>
      <c r="H8" s="14">
        <v>0</v>
      </c>
      <c r="I8" s="14">
        <v>11.04</v>
      </c>
    </row>
    <row r="9" spans="1:9" ht="21" x14ac:dyDescent="0.35">
      <c r="A9" s="1">
        <v>46</v>
      </c>
      <c r="B9" s="13" t="s">
        <v>11</v>
      </c>
      <c r="C9" s="14">
        <v>40</v>
      </c>
      <c r="D9" s="14">
        <v>2.2000000000000002</v>
      </c>
      <c r="E9" s="14">
        <v>0.2</v>
      </c>
      <c r="F9" s="14">
        <v>14.6</v>
      </c>
      <c r="G9" s="14">
        <v>68.900000000000006</v>
      </c>
      <c r="H9" s="14">
        <v>0</v>
      </c>
      <c r="I9" s="14">
        <v>3.04</v>
      </c>
    </row>
    <row r="10" spans="1:9" ht="21" x14ac:dyDescent="0.35">
      <c r="A10" s="1">
        <v>47</v>
      </c>
      <c r="B10" s="13" t="s">
        <v>12</v>
      </c>
      <c r="C10" s="14">
        <v>40</v>
      </c>
      <c r="D10" s="14">
        <v>2.65</v>
      </c>
      <c r="E10" s="14">
        <v>0.35</v>
      </c>
      <c r="F10" s="14">
        <v>16.96</v>
      </c>
      <c r="G10" s="14">
        <v>81.58</v>
      </c>
      <c r="H10" s="14">
        <v>0</v>
      </c>
      <c r="I10" s="14">
        <v>3.2</v>
      </c>
    </row>
    <row r="11" spans="1:9" ht="21" x14ac:dyDescent="0.35">
      <c r="A11" s="1" t="s">
        <v>13</v>
      </c>
      <c r="B11" s="13" t="s">
        <v>14</v>
      </c>
      <c r="C11" s="14">
        <v>120</v>
      </c>
      <c r="D11" s="14">
        <v>0.48</v>
      </c>
      <c r="E11" s="14">
        <v>0.48</v>
      </c>
      <c r="F11" s="14">
        <v>11.76</v>
      </c>
      <c r="G11" s="14">
        <v>56.4</v>
      </c>
      <c r="H11" s="14">
        <v>12</v>
      </c>
      <c r="I11" s="14">
        <v>14.04</v>
      </c>
    </row>
    <row r="12" spans="1:9" ht="21" x14ac:dyDescent="0.35">
      <c r="A12" s="1"/>
      <c r="B12" s="2" t="s">
        <v>15</v>
      </c>
      <c r="C12" s="10">
        <f t="shared" ref="C12:H12" si="0">SUM(C5:C11)</f>
        <v>660</v>
      </c>
      <c r="D12" s="10">
        <f t="shared" si="0"/>
        <v>350.03</v>
      </c>
      <c r="E12" s="10">
        <f t="shared" si="0"/>
        <v>166.26999999999998</v>
      </c>
      <c r="F12" s="10">
        <f t="shared" si="0"/>
        <v>92.050000000000011</v>
      </c>
      <c r="G12" s="10">
        <f t="shared" si="0"/>
        <v>380.93</v>
      </c>
      <c r="H12" s="10">
        <f t="shared" si="0"/>
        <v>12.05</v>
      </c>
      <c r="I12" s="10">
        <v>64.44</v>
      </c>
    </row>
    <row r="13" spans="1:9" ht="21" x14ac:dyDescent="0.35">
      <c r="A13" s="1"/>
      <c r="B13" s="8">
        <f>$B$27</f>
        <v>0</v>
      </c>
      <c r="C13" s="10"/>
      <c r="D13" s="10"/>
      <c r="E13" s="10"/>
      <c r="F13" s="10"/>
      <c r="G13" s="10"/>
      <c r="H13" s="10"/>
      <c r="I13" s="10"/>
    </row>
    <row r="14" spans="1:9" ht="21" x14ac:dyDescent="0.35">
      <c r="A14" s="1" t="s">
        <v>16</v>
      </c>
      <c r="B14" s="13" t="s">
        <v>17</v>
      </c>
      <c r="C14" s="14">
        <v>200</v>
      </c>
      <c r="D14" s="14">
        <v>1</v>
      </c>
      <c r="E14" s="14">
        <v>0.2</v>
      </c>
      <c r="F14" s="14">
        <v>202.2</v>
      </c>
      <c r="G14" s="14">
        <v>86</v>
      </c>
      <c r="H14" s="14">
        <v>4</v>
      </c>
      <c r="I14" s="14">
        <v>22</v>
      </c>
    </row>
    <row r="15" spans="1:9" ht="21" x14ac:dyDescent="0.35">
      <c r="A15" s="1">
        <v>47</v>
      </c>
      <c r="B15" s="13" t="s">
        <v>12</v>
      </c>
      <c r="C15" s="14">
        <v>40</v>
      </c>
      <c r="D15" s="14">
        <v>2.65</v>
      </c>
      <c r="E15" s="14">
        <v>0.35</v>
      </c>
      <c r="F15" s="14">
        <v>16.96</v>
      </c>
      <c r="G15" s="14">
        <v>81.58</v>
      </c>
      <c r="H15" s="14">
        <v>0</v>
      </c>
      <c r="I15" s="14">
        <v>3.2</v>
      </c>
    </row>
    <row r="16" spans="1:9" ht="21" x14ac:dyDescent="0.35">
      <c r="A16" s="1" t="s">
        <v>18</v>
      </c>
      <c r="B16" s="13" t="s">
        <v>19</v>
      </c>
      <c r="C16" s="14">
        <v>60</v>
      </c>
      <c r="D16" s="14">
        <v>0.48</v>
      </c>
      <c r="E16" s="14">
        <v>0.06</v>
      </c>
      <c r="F16" s="14">
        <v>1.49</v>
      </c>
      <c r="G16" s="14">
        <v>8.3699999999999992</v>
      </c>
      <c r="H16" s="14">
        <v>5.98</v>
      </c>
      <c r="I16" s="14">
        <v>13.32</v>
      </c>
    </row>
    <row r="17" spans="1:9" ht="21" x14ac:dyDescent="0.35">
      <c r="A17" s="1">
        <v>11</v>
      </c>
      <c r="B17" s="14" t="s">
        <v>20</v>
      </c>
      <c r="C17" s="16" t="s">
        <v>21</v>
      </c>
      <c r="D17" s="14">
        <v>4.28</v>
      </c>
      <c r="E17" s="14">
        <v>7.55</v>
      </c>
      <c r="F17" s="14">
        <v>26.49</v>
      </c>
      <c r="G17" s="14">
        <v>191.53</v>
      </c>
      <c r="H17" s="14">
        <v>0.31</v>
      </c>
      <c r="I17" s="14">
        <v>20.89</v>
      </c>
    </row>
    <row r="18" spans="1:9" ht="21" x14ac:dyDescent="0.35">
      <c r="A18" s="1">
        <v>433</v>
      </c>
      <c r="B18" s="14" t="s">
        <v>22</v>
      </c>
      <c r="C18" s="16">
        <v>200</v>
      </c>
      <c r="D18" s="14">
        <v>3.28</v>
      </c>
      <c r="E18" s="14">
        <v>3.39</v>
      </c>
      <c r="F18" s="14">
        <v>13.75</v>
      </c>
      <c r="G18" s="14">
        <v>99.81</v>
      </c>
      <c r="H18" s="14">
        <v>0.52</v>
      </c>
      <c r="I18" s="14">
        <v>10.09</v>
      </c>
    </row>
    <row r="19" spans="1:9" ht="21" x14ac:dyDescent="0.35">
      <c r="A19" s="1">
        <v>46</v>
      </c>
      <c r="B19" s="14" t="s">
        <v>11</v>
      </c>
      <c r="C19" s="16">
        <v>40</v>
      </c>
      <c r="D19" s="14">
        <v>2.2000000000000002</v>
      </c>
      <c r="E19" s="14">
        <v>0.2</v>
      </c>
      <c r="F19" s="14">
        <v>14.6</v>
      </c>
      <c r="G19" s="14">
        <v>68.900000000000006</v>
      </c>
      <c r="H19" s="14">
        <v>0</v>
      </c>
      <c r="I19" s="14">
        <v>3.04</v>
      </c>
    </row>
    <row r="20" spans="1:9" ht="21" x14ac:dyDescent="0.35">
      <c r="A20" s="1"/>
      <c r="B20" s="10" t="s">
        <v>15</v>
      </c>
      <c r="C20" s="17" t="s">
        <v>23</v>
      </c>
      <c r="D20" s="10">
        <f t="shared" ref="D20:H20" si="1">SUM(D16:D19)</f>
        <v>10.239999999999998</v>
      </c>
      <c r="E20" s="10">
        <f t="shared" si="1"/>
        <v>11.2</v>
      </c>
      <c r="F20" s="10">
        <f t="shared" si="1"/>
        <v>56.33</v>
      </c>
      <c r="G20" s="10">
        <f t="shared" si="1"/>
        <v>368.61</v>
      </c>
      <c r="H20" s="10">
        <f t="shared" si="1"/>
        <v>6.8100000000000005</v>
      </c>
      <c r="I20" s="10">
        <v>72.540000000000006</v>
      </c>
    </row>
    <row r="21" spans="1:9" ht="21" x14ac:dyDescent="0.35">
      <c r="A21" s="1"/>
      <c r="B21" s="10" t="s">
        <v>24</v>
      </c>
      <c r="C21" s="17">
        <v>1120</v>
      </c>
      <c r="D21" s="10">
        <f>D12+D20</f>
        <v>360.27</v>
      </c>
      <c r="E21" s="10">
        <f>E12+E20</f>
        <v>177.46999999999997</v>
      </c>
      <c r="F21" s="10">
        <f>F12+F20</f>
        <v>148.38</v>
      </c>
      <c r="G21" s="10">
        <f>G12+G20</f>
        <v>749.54</v>
      </c>
      <c r="H21" s="10">
        <f t="shared" ref="H21" si="2">H12+H20</f>
        <v>18.86</v>
      </c>
      <c r="I21" s="10">
        <v>136.97999999999999</v>
      </c>
    </row>
    <row r="22" spans="1:9" ht="21" x14ac:dyDescent="0.35">
      <c r="A22" s="1"/>
      <c r="B22" s="14"/>
      <c r="C22" s="14"/>
      <c r="D22" s="14"/>
      <c r="E22" s="14"/>
      <c r="F22" s="14"/>
      <c r="G22" s="14"/>
      <c r="H22" s="14"/>
      <c r="I22" s="14"/>
    </row>
  </sheetData>
  <mergeCells count="5">
    <mergeCell ref="C3:C4"/>
    <mergeCell ref="D3:F3"/>
    <mergeCell ref="G3:G4"/>
    <mergeCell ref="H3:H4"/>
    <mergeCell ref="I3:I4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2023-04-04T11:02:48Z</dcterms:modified>
</cp:coreProperties>
</file>