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1" i="1" l="1"/>
  <c r="H20" i="1"/>
  <c r="H21" i="1" s="1"/>
  <c r="G20" i="1"/>
  <c r="G21" i="1" s="1"/>
  <c r="F20" i="1"/>
  <c r="E20" i="1"/>
  <c r="D20" i="1"/>
  <c r="D21" i="1" s="1"/>
  <c r="B13" i="1"/>
  <c r="H12" i="1"/>
  <c r="G12" i="1"/>
  <c r="F12" i="1"/>
  <c r="E12" i="1"/>
  <c r="E21" i="1" s="1"/>
  <c r="D12" i="1"/>
  <c r="C12" i="1"/>
  <c r="B4" i="1"/>
</calcChain>
</file>

<file path=xl/sharedStrings.xml><?xml version="1.0" encoding="utf-8"?>
<sst xmlns="http://schemas.openxmlformats.org/spreadsheetml/2006/main" count="31" uniqueCount="29">
  <si>
    <t>Школа</t>
  </si>
  <si>
    <t>МБОУ СОШ №1 с.Аскарово</t>
  </si>
  <si>
    <t>Отд./корп</t>
  </si>
  <si>
    <t>День</t>
  </si>
  <si>
    <t>Итого за прием:</t>
  </si>
  <si>
    <t>ХЛЕБ ПШЕНИЧНЫЙ</t>
  </si>
  <si>
    <t>ХЛЕБ РЖАНОЙ</t>
  </si>
  <si>
    <t>Прием пищи, наименование блюда</t>
  </si>
  <si>
    <t>масса порций</t>
  </si>
  <si>
    <t>Пищевые вещества</t>
  </si>
  <si>
    <t>Энергетическая ценность, ккал</t>
  </si>
  <si>
    <t>С</t>
  </si>
  <si>
    <t>белки,г</t>
  </si>
  <si>
    <t>Жиры,г</t>
  </si>
  <si>
    <t>Углеводы, г</t>
  </si>
  <si>
    <t>КАКАО С МОЛОКОМ</t>
  </si>
  <si>
    <t>тефтели</t>
  </si>
  <si>
    <t>КАША ГРЕЧНЕВАЯ РАССЫПЧАТАЯ</t>
  </si>
  <si>
    <t>ЧАЙ С САХАРОМ</t>
  </si>
  <si>
    <t>апельсин</t>
  </si>
  <si>
    <t>364.1</t>
  </si>
  <si>
    <t>СОК ЯБЛОЧНЫЙ</t>
  </si>
  <si>
    <t>1А</t>
  </si>
  <si>
    <t>ОГУРЕЦ СВЕЖИЙ ПОРЦИОННО</t>
  </si>
  <si>
    <t>КАША КУКУРУЗНАЯ</t>
  </si>
  <si>
    <t>200/5</t>
  </si>
  <si>
    <t>450/5</t>
  </si>
  <si>
    <t>Итого за день: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</si>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</sst>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5" xfId="0" applyFont="1" applyBorder="1"/>
    <xf numFmtId="0" fontId="2" fillId="0" borderId="1" xfId="0" applyFont="1" applyBorder="1"/>
    <xf numFmtId="0" fontId="2" fillId="0" borderId="1" xfId="0" applyFont="1" applyBorder="1" applyAlignment="1"/>
    <xf numFmtId="0" fontId="1" fillId="0" borderId="1" xfId="0" applyFont="1" applyBorder="1" applyAlignment="1">
      <alignment horizontal="right"/>
    </xf>
    <xf numFmtId="0" fontId="1" fillId="0" borderId="1" xfId="0" applyFont="1" applyBorder="1"/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5" xfId="0" applyFont="1" applyBorder="1"/>
    <xf numFmtId="0" fontId="2" fillId="0" borderId="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topLeftCell="B1" workbookViewId="0">
      <selection activeCell="J9" sqref="J9"/>
    </sheetView>
  </sheetViews>
  <sheetFormatPr defaultRowHeight="15" x14ac:dyDescent="0.25"/>
  <cols>
    <col min="2" max="2" width="26.42578125" customWidth="1"/>
    <col min="3" max="3" width="15" customWidth="1"/>
    <col min="9" max="9" width="16.140625" customWidth="1"/>
  </cols>
  <sheetData>
    <row r="1" spans="1:11" ht="21" x14ac:dyDescent="0.35">
      <c r="A1" s="1" t="s">
        <v>0</v>
      </c>
      <c r="B1" s="1" t="s">
        <v>1</v>
      </c>
      <c r="C1" s="2"/>
      <c r="D1" s="1"/>
      <c r="E1" s="1" t="s">
        <v>2</v>
      </c>
      <c r="F1" s="1"/>
      <c r="G1" s="1"/>
      <c r="H1" s="1"/>
      <c r="I1" s="1"/>
      <c r="J1" s="1" t="s">
        <v>3</v>
      </c>
      <c r="K1" s="1" t="s">
        <v>28</v>
      </c>
    </row>
    <row r="3" spans="1:11" ht="15.75" customHeight="1" x14ac:dyDescent="0.35">
      <c r="A3" s="3"/>
      <c r="B3" s="4" t="s">
        <v>7</v>
      </c>
      <c r="C3" s="10" t="s">
        <v>8</v>
      </c>
      <c r="D3" s="12" t="s">
        <v>9</v>
      </c>
      <c r="E3" s="13"/>
      <c r="F3" s="14"/>
      <c r="G3" s="10" t="s">
        <v>10</v>
      </c>
      <c r="H3" s="15" t="s">
        <v>11</v>
      </c>
      <c r="I3" s="15"/>
      <c r="J3" s="2"/>
      <c r="K3" s="2"/>
    </row>
    <row r="4" spans="1:11" ht="21" x14ac:dyDescent="0.35">
      <c r="A4" s="3"/>
      <c r="B4" s="9">
        <f>$B$22</f>
        <v>0</v>
      </c>
      <c r="C4" s="11"/>
      <c r="D4" s="5" t="s">
        <v>12</v>
      </c>
      <c r="E4" s="5" t="s">
        <v>13</v>
      </c>
      <c r="F4" s="6" t="s">
        <v>14</v>
      </c>
      <c r="G4" s="11"/>
      <c r="H4" s="16"/>
      <c r="I4" s="16"/>
      <c r="J4" s="2"/>
      <c r="K4" s="2"/>
    </row>
    <row r="5" spans="1:11" ht="21" x14ac:dyDescent="0.35">
      <c r="A5" s="3"/>
      <c r="B5" s="17"/>
      <c r="C5" s="8"/>
      <c r="D5" s="8"/>
      <c r="E5" s="8"/>
      <c r="F5" s="8"/>
      <c r="G5" s="8"/>
      <c r="H5" s="8"/>
      <c r="I5" s="8"/>
      <c r="J5" s="2"/>
      <c r="K5" s="2"/>
    </row>
    <row r="6" spans="1:11" ht="21" x14ac:dyDescent="0.35">
      <c r="A6" s="3">
        <v>282</v>
      </c>
      <c r="B6" s="17" t="s">
        <v>16</v>
      </c>
      <c r="C6" s="8">
        <v>80</v>
      </c>
      <c r="D6" s="8">
        <v>11.59</v>
      </c>
      <c r="E6" s="8">
        <v>17.940000000000001</v>
      </c>
      <c r="F6" s="8">
        <v>12.92</v>
      </c>
      <c r="G6" s="8">
        <v>259.38</v>
      </c>
      <c r="H6" s="8">
        <v>1.6</v>
      </c>
      <c r="I6" s="8">
        <v>27.4</v>
      </c>
      <c r="J6" s="2"/>
      <c r="K6" s="2"/>
    </row>
    <row r="7" spans="1:11" ht="21" x14ac:dyDescent="0.35">
      <c r="A7" s="3">
        <v>181</v>
      </c>
      <c r="B7" s="17" t="s">
        <v>17</v>
      </c>
      <c r="C7" s="8">
        <v>200</v>
      </c>
      <c r="D7" s="8">
        <v>335.7</v>
      </c>
      <c r="E7" s="8">
        <v>9.24</v>
      </c>
      <c r="F7" s="8">
        <v>11.4</v>
      </c>
      <c r="G7" s="8">
        <v>51.74</v>
      </c>
      <c r="H7" s="8">
        <v>0</v>
      </c>
      <c r="I7" s="8">
        <v>9.7200000000000006</v>
      </c>
      <c r="J7" s="2"/>
      <c r="K7" s="2"/>
    </row>
    <row r="8" spans="1:11" ht="21" x14ac:dyDescent="0.35">
      <c r="A8" s="3">
        <v>430</v>
      </c>
      <c r="B8" s="17" t="s">
        <v>18</v>
      </c>
      <c r="C8" s="8">
        <v>200</v>
      </c>
      <c r="D8" s="8">
        <v>0.08</v>
      </c>
      <c r="E8" s="8">
        <v>0</v>
      </c>
      <c r="F8" s="8">
        <v>10.62</v>
      </c>
      <c r="G8" s="8">
        <v>42.76</v>
      </c>
      <c r="H8" s="8">
        <v>0.02</v>
      </c>
      <c r="I8" s="8">
        <v>1.07</v>
      </c>
      <c r="J8" s="2"/>
      <c r="K8" s="2"/>
    </row>
    <row r="9" spans="1:11" ht="21" x14ac:dyDescent="0.35">
      <c r="A9" s="3">
        <v>46</v>
      </c>
      <c r="B9" s="17" t="s">
        <v>5</v>
      </c>
      <c r="C9" s="8">
        <v>40</v>
      </c>
      <c r="D9" s="8">
        <v>2.2000000000000002</v>
      </c>
      <c r="E9" s="8">
        <v>0.2</v>
      </c>
      <c r="F9" s="8">
        <v>14.6</v>
      </c>
      <c r="G9" s="8">
        <v>68.900000000000006</v>
      </c>
      <c r="H9" s="8">
        <v>0</v>
      </c>
      <c r="I9" s="8">
        <v>3.04</v>
      </c>
      <c r="J9" s="2"/>
      <c r="K9" s="2"/>
    </row>
    <row r="10" spans="1:11" ht="21" x14ac:dyDescent="0.35">
      <c r="A10" s="3"/>
      <c r="B10" s="17"/>
      <c r="C10" s="8"/>
      <c r="D10" s="8"/>
      <c r="E10" s="8"/>
      <c r="F10" s="8"/>
      <c r="G10" s="8"/>
      <c r="H10" s="8"/>
      <c r="I10" s="8"/>
      <c r="J10" s="2"/>
      <c r="K10" s="2"/>
    </row>
    <row r="11" spans="1:11" ht="21" x14ac:dyDescent="0.35">
      <c r="A11" s="8">
        <v>2</v>
      </c>
      <c r="B11" s="8" t="s">
        <v>19</v>
      </c>
      <c r="C11" s="8">
        <v>180</v>
      </c>
      <c r="D11" s="8">
        <v>0.8</v>
      </c>
      <c r="E11" s="8">
        <v>0.2</v>
      </c>
      <c r="F11" s="8">
        <v>7.54</v>
      </c>
      <c r="G11" s="8">
        <v>38.19</v>
      </c>
      <c r="H11" s="8">
        <v>38.19</v>
      </c>
      <c r="I11" s="8">
        <v>23.21</v>
      </c>
      <c r="J11" s="2"/>
      <c r="K11" s="2"/>
    </row>
    <row r="12" spans="1:11" ht="21" x14ac:dyDescent="0.35">
      <c r="A12" s="3"/>
      <c r="B12" s="4" t="s">
        <v>4</v>
      </c>
      <c r="C12" s="5">
        <f t="shared" ref="C12:H12" si="0">SUM(C5:C11)</f>
        <v>700</v>
      </c>
      <c r="D12" s="5">
        <f t="shared" si="0"/>
        <v>350.36999999999995</v>
      </c>
      <c r="E12" s="5">
        <f t="shared" si="0"/>
        <v>27.58</v>
      </c>
      <c r="F12" s="5">
        <f t="shared" si="0"/>
        <v>57.08</v>
      </c>
      <c r="G12" s="5">
        <f t="shared" si="0"/>
        <v>460.96999999999997</v>
      </c>
      <c r="H12" s="5">
        <f t="shared" si="0"/>
        <v>39.809999999999995</v>
      </c>
      <c r="I12" s="5">
        <v>64.44</v>
      </c>
      <c r="J12" s="2"/>
      <c r="K12" s="2"/>
    </row>
    <row r="13" spans="1:11" ht="21" x14ac:dyDescent="0.35">
      <c r="A13" s="3"/>
      <c r="B13" s="9">
        <f>$B$29</f>
        <v>0</v>
      </c>
      <c r="C13" s="5"/>
      <c r="D13" s="5"/>
      <c r="E13" s="5"/>
      <c r="F13" s="5"/>
      <c r="G13" s="5"/>
      <c r="H13" s="5"/>
      <c r="I13" s="5"/>
      <c r="J13" s="2"/>
      <c r="K13" s="2"/>
    </row>
    <row r="14" spans="1:11" ht="21" x14ac:dyDescent="0.35">
      <c r="A14" s="3" t="s">
        <v>20</v>
      </c>
      <c r="B14" s="17" t="s">
        <v>21</v>
      </c>
      <c r="C14" s="8">
        <v>200</v>
      </c>
      <c r="D14" s="8">
        <v>1</v>
      </c>
      <c r="E14" s="8">
        <v>0.2</v>
      </c>
      <c r="F14" s="8">
        <v>202.2</v>
      </c>
      <c r="G14" s="8">
        <v>86</v>
      </c>
      <c r="H14" s="8">
        <v>4</v>
      </c>
      <c r="I14" s="8">
        <v>22</v>
      </c>
      <c r="J14" s="2"/>
      <c r="K14" s="2"/>
    </row>
    <row r="15" spans="1:11" ht="21" x14ac:dyDescent="0.35">
      <c r="A15" s="3">
        <v>47</v>
      </c>
      <c r="B15" s="17" t="s">
        <v>6</v>
      </c>
      <c r="C15" s="8">
        <v>40</v>
      </c>
      <c r="D15" s="8">
        <v>2.65</v>
      </c>
      <c r="E15" s="8">
        <v>0.35</v>
      </c>
      <c r="F15" s="8">
        <v>16.96</v>
      </c>
      <c r="G15" s="8">
        <v>81.58</v>
      </c>
      <c r="H15" s="8">
        <v>0</v>
      </c>
      <c r="I15" s="8">
        <v>3.2</v>
      </c>
      <c r="J15" s="2"/>
      <c r="K15" s="2"/>
    </row>
    <row r="16" spans="1:11" ht="21" x14ac:dyDescent="0.35">
      <c r="A16" s="3" t="s">
        <v>22</v>
      </c>
      <c r="B16" s="17" t="s">
        <v>23</v>
      </c>
      <c r="C16" s="8">
        <v>60</v>
      </c>
      <c r="D16" s="8">
        <v>0.48</v>
      </c>
      <c r="E16" s="8">
        <v>0.06</v>
      </c>
      <c r="F16" s="8">
        <v>1.49</v>
      </c>
      <c r="G16" s="8">
        <v>8.3699999999999992</v>
      </c>
      <c r="H16" s="8">
        <v>5.98</v>
      </c>
      <c r="I16" s="8">
        <v>13.32</v>
      </c>
      <c r="J16" s="2"/>
      <c r="K16" s="2"/>
    </row>
    <row r="17" spans="1:11" ht="21" x14ac:dyDescent="0.35">
      <c r="A17" s="3">
        <v>11</v>
      </c>
      <c r="B17" s="8" t="s">
        <v>24</v>
      </c>
      <c r="C17" s="7" t="s">
        <v>25</v>
      </c>
      <c r="D17" s="8">
        <v>4.28</v>
      </c>
      <c r="E17" s="8">
        <v>7.55</v>
      </c>
      <c r="F17" s="8">
        <v>26.49</v>
      </c>
      <c r="G17" s="8">
        <v>191.53</v>
      </c>
      <c r="H17" s="8">
        <v>0.31</v>
      </c>
      <c r="I17" s="8">
        <v>20.89</v>
      </c>
      <c r="J17" s="2"/>
      <c r="K17" s="2"/>
    </row>
    <row r="18" spans="1:11" ht="21" x14ac:dyDescent="0.35">
      <c r="A18" s="3">
        <v>433</v>
      </c>
      <c r="B18" s="8" t="s">
        <v>15</v>
      </c>
      <c r="C18" s="7">
        <v>200</v>
      </c>
      <c r="D18" s="8">
        <v>3.28</v>
      </c>
      <c r="E18" s="8">
        <v>3.39</v>
      </c>
      <c r="F18" s="8">
        <v>13.75</v>
      </c>
      <c r="G18" s="8">
        <v>99.81</v>
      </c>
      <c r="H18" s="8">
        <v>0.52</v>
      </c>
      <c r="I18" s="8">
        <v>10.09</v>
      </c>
      <c r="J18" s="2"/>
      <c r="K18" s="2"/>
    </row>
    <row r="19" spans="1:11" ht="21" x14ac:dyDescent="0.35">
      <c r="A19" s="3">
        <v>46</v>
      </c>
      <c r="B19" s="8" t="s">
        <v>5</v>
      </c>
      <c r="C19" s="7">
        <v>40</v>
      </c>
      <c r="D19" s="8">
        <v>2.2000000000000002</v>
      </c>
      <c r="E19" s="8">
        <v>0.2</v>
      </c>
      <c r="F19" s="8">
        <v>14.6</v>
      </c>
      <c r="G19" s="8">
        <v>68.900000000000006</v>
      </c>
      <c r="H19" s="8">
        <v>0</v>
      </c>
      <c r="I19" s="8">
        <v>3.04</v>
      </c>
      <c r="J19" s="2"/>
      <c r="K19" s="2"/>
    </row>
    <row r="20" spans="1:11" ht="21" x14ac:dyDescent="0.35">
      <c r="A20" s="3"/>
      <c r="B20" s="5" t="s">
        <v>4</v>
      </c>
      <c r="C20" s="18" t="s">
        <v>26</v>
      </c>
      <c r="D20" s="5">
        <f t="shared" ref="D20:H20" si="1">SUM(D16:D19)</f>
        <v>10.239999999999998</v>
      </c>
      <c r="E20" s="5">
        <f t="shared" si="1"/>
        <v>11.2</v>
      </c>
      <c r="F20" s="5">
        <f t="shared" si="1"/>
        <v>56.33</v>
      </c>
      <c r="G20" s="5">
        <f t="shared" si="1"/>
        <v>368.61</v>
      </c>
      <c r="H20" s="5">
        <f t="shared" si="1"/>
        <v>6.8100000000000005</v>
      </c>
      <c r="I20" s="5">
        <v>72.540000000000006</v>
      </c>
      <c r="J20" s="2"/>
      <c r="K20" s="2"/>
    </row>
    <row r="21" spans="1:11" ht="21" x14ac:dyDescent="0.35">
      <c r="A21" s="3"/>
      <c r="B21" s="5" t="s">
        <v>27</v>
      </c>
      <c r="C21" s="18">
        <v>1120</v>
      </c>
      <c r="D21" s="5">
        <f>D12+D20</f>
        <v>360.60999999999996</v>
      </c>
      <c r="E21" s="5">
        <f>E12+E20</f>
        <v>38.78</v>
      </c>
      <c r="F21" s="5">
        <f>F12+F20</f>
        <v>113.41</v>
      </c>
      <c r="G21" s="5">
        <f>G12+G20</f>
        <v>829.57999999999993</v>
      </c>
      <c r="H21" s="5">
        <f t="shared" ref="H21" si="2">H12+H20</f>
        <v>46.62</v>
      </c>
      <c r="I21" s="5">
        <v>136.97999999999999</v>
      </c>
      <c r="J21" s="2"/>
      <c r="K21" s="2"/>
    </row>
  </sheetData>
  <mergeCells count="5">
    <mergeCell ref="C3:C4"/>
    <mergeCell ref="D3:F3"/>
    <mergeCell ref="G3:G4"/>
    <mergeCell ref="H3:H4"/>
    <mergeCell ref="I3:I4"/>
  </mergeCells>
  <pageMargins left="0.7" right="0.7" top="0.75" bottom="0.75" header="0.3" footer="0.3"/>
  <pageSetup paperSize="9" scale="9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2023-05-04T08:14:49Z</dcterms:modified>
</cp:coreProperties>
</file>